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opher/Gromit/Eeyore/School/ Workshop Physics/WP hw&amp;ag/Unit11/"/>
    </mc:Choice>
  </mc:AlternateContent>
  <xr:revisionPtr revIDLastSave="0" documentId="13_ncr:1_{87EF7C8E-12E8-1F47-8EAA-F37FD1E88617}" xr6:coauthVersionLast="47" xr6:coauthVersionMax="47" xr10:uidLastSave="{00000000-0000-0000-0000-000000000000}"/>
  <bookViews>
    <workbookView xWindow="0" yWindow="760" windowWidth="17300" windowHeight="14460" xr2:uid="{00000000-000D-0000-FFFF-FFFF00000000}"/>
  </bookViews>
  <sheets>
    <sheet name="Act 11-4-2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5" i="1"/>
</calcChain>
</file>

<file path=xl/sharedStrings.xml><?xml version="1.0" encoding="utf-8"?>
<sst xmlns="http://schemas.openxmlformats.org/spreadsheetml/2006/main" count="10" uniqueCount="10">
  <si>
    <r>
      <rPr>
        <b/>
        <i/>
        <sz val="10"/>
        <rFont val="Times"/>
      </rPr>
      <t>t</t>
    </r>
    <r>
      <rPr>
        <b/>
        <sz val="10"/>
        <rFont val="Times"/>
      </rPr>
      <t xml:space="preserve"> (s)</t>
    </r>
  </si>
  <si>
    <r>
      <rPr>
        <b/>
        <i/>
        <sz val="10"/>
        <rFont val="Times"/>
      </rPr>
      <t>y</t>
    </r>
    <r>
      <rPr>
        <b/>
        <sz val="10"/>
        <rFont val="Times"/>
      </rPr>
      <t xml:space="preserve"> (m)</t>
    </r>
  </si>
  <si>
    <r>
      <rPr>
        <b/>
        <i/>
        <sz val="10"/>
        <rFont val="Times"/>
      </rPr>
      <t>m</t>
    </r>
    <r>
      <rPr>
        <b/>
        <sz val="10"/>
        <rFont val="Times"/>
      </rPr>
      <t xml:space="preserve"> = </t>
    </r>
  </si>
  <si>
    <r>
      <rPr>
        <b/>
        <i/>
        <sz val="10"/>
        <rFont val="Times"/>
      </rPr>
      <t>K</t>
    </r>
  </si>
  <si>
    <r>
      <rPr>
        <b/>
        <i/>
        <sz val="10"/>
        <rFont val="Times"/>
      </rPr>
      <t>U</t>
    </r>
    <r>
      <rPr>
        <b/>
        <i/>
        <vertAlign val="superscript"/>
        <sz val="10"/>
        <rFont val="Times"/>
      </rPr>
      <t>grav</t>
    </r>
  </si>
  <si>
    <r>
      <rPr>
        <b/>
        <i/>
        <sz val="10"/>
        <rFont val="Times"/>
      </rPr>
      <t>E</t>
    </r>
    <r>
      <rPr>
        <b/>
        <vertAlign val="superscript"/>
        <sz val="10"/>
        <rFont val="Times"/>
      </rPr>
      <t>mec</t>
    </r>
  </si>
  <si>
    <r>
      <t>g</t>
    </r>
    <r>
      <rPr>
        <b/>
        <sz val="10"/>
        <rFont val="Times"/>
      </rPr>
      <t xml:space="preserve"> = </t>
    </r>
  </si>
  <si>
    <r>
      <rPr>
        <b/>
        <i/>
        <sz val="10"/>
        <rFont val="Times"/>
      </rPr>
      <t>v</t>
    </r>
    <r>
      <rPr>
        <b/>
        <i/>
        <vertAlign val="subscript"/>
        <sz val="10"/>
        <rFont val="Times"/>
      </rPr>
      <t>y</t>
    </r>
    <r>
      <rPr>
        <b/>
        <sz val="10"/>
        <rFont val="Times"/>
      </rPr>
      <t xml:space="preserve"> (m/s)</t>
    </r>
  </si>
  <si>
    <r>
      <rPr>
        <b/>
        <i/>
        <sz val="10"/>
        <rFont val="Times"/>
      </rPr>
      <t>a</t>
    </r>
    <r>
      <rPr>
        <b/>
        <i/>
        <vertAlign val="subscript"/>
        <sz val="10"/>
        <rFont val="Times"/>
      </rPr>
      <t>y</t>
    </r>
    <r>
      <rPr>
        <b/>
        <sz val="10"/>
        <rFont val="Times"/>
      </rPr>
      <t xml:space="preserve"> = </t>
    </r>
  </si>
  <si>
    <r>
      <rPr>
        <b/>
        <i/>
        <sz val="10"/>
        <rFont val="Times"/>
      </rPr>
      <t>v</t>
    </r>
    <r>
      <rPr>
        <b/>
        <vertAlign val="subscript"/>
        <sz val="10"/>
        <rFont val="Times"/>
      </rPr>
      <t>1y</t>
    </r>
    <r>
      <rPr>
        <b/>
        <sz val="10"/>
        <rFont val="Times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</si>
</sst>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 kg&quot;"/>
    <numFmt numFmtId="165" formatCode="0.00&quot; m/s/s&quot;"/>
    <numFmt numFmtId="166" formatCode="0.00&quot; m/s&quot;"/>
    <numFmt numFmtId="167" formatCode="0.0000"/>
    <numFmt numFmtId="168" formatCode="0.00&quot; N/kg&quot;"/>
  </numFmts>
  <fonts count="10">
    <font>
      <sz val="10"/>
      <name val="MS Sans Serif"/>
    </font>
    <font>
      <b/>
      <sz val="10"/>
      <name val="Times"/>
    </font>
    <font>
      <sz val="10"/>
      <name val="Times"/>
    </font>
    <font>
      <b/>
      <vertAlign val="subscript"/>
      <sz val="10"/>
      <name val="Times"/>
    </font>
    <font>
      <b/>
      <i/>
      <sz val="10"/>
      <name val="Times"/>
    </font>
    <font>
      <b/>
      <vertAlign val="superscript"/>
      <sz val="10"/>
      <name val="Times"/>
    </font>
    <font>
      <b/>
      <i/>
      <vertAlign val="superscript"/>
      <sz val="10"/>
      <name val="Times"/>
    </font>
    <font>
      <u/>
      <sz val="10"/>
      <color theme="10"/>
      <name val="MS Sans Serif"/>
    </font>
    <font>
      <u/>
      <sz val="10"/>
      <color theme="11"/>
      <name val="MS Sans Serif"/>
    </font>
    <font>
      <b/>
      <i/>
      <vertAlign val="subscript"/>
      <sz val="10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8" fontId="2" fillId="0" borderId="0" xfId="0" applyNumberFormat="1" applyFont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Act. 11-4-2, </a:t>
            </a:r>
            <a:r>
              <a:rPr lang="en-US" sz="1200" b="1" i="1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rPr>
              <a:t>Energy of a Free-Falling Ball</a:t>
            </a:r>
          </a:p>
        </c:rich>
      </c:tx>
      <c:layout>
        <c:manualLayout>
          <c:xMode val="edge"/>
          <c:yMode val="edge"/>
          <c:x val="0.30944853967722102"/>
          <c:y val="2.93502282802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1883876664901"/>
          <c:y val="0.120151172401792"/>
          <c:w val="0.82056148355287395"/>
          <c:h val="0.72714425544873196"/>
        </c:manualLayout>
      </c:layout>
      <c:scatterChart>
        <c:scatterStyle val="lineMarker"/>
        <c:varyColors val="0"/>
        <c:ser>
          <c:idx val="0"/>
          <c:order val="0"/>
          <c:tx>
            <c:v>K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 11-4-2'!$A$5:$A$33</c:f>
              <c:numCache>
                <c:formatCode>0.0000</c:formatCode>
                <c:ptCount val="29"/>
                <c:pt idx="0">
                  <c:v>0</c:v>
                </c:pt>
                <c:pt idx="1">
                  <c:v>3.3329999999999999E-2</c:v>
                </c:pt>
                <c:pt idx="2">
                  <c:v>6.6669999999999993E-2</c:v>
                </c:pt>
                <c:pt idx="3">
                  <c:v>0.1</c:v>
                </c:pt>
                <c:pt idx="4">
                  <c:v>0.1333</c:v>
                </c:pt>
                <c:pt idx="5">
                  <c:v>0.16669999999999999</c:v>
                </c:pt>
                <c:pt idx="6">
                  <c:v>0.2</c:v>
                </c:pt>
                <c:pt idx="7">
                  <c:v>0.23330000000000001</c:v>
                </c:pt>
                <c:pt idx="8">
                  <c:v>0.26669999999999999</c:v>
                </c:pt>
                <c:pt idx="9">
                  <c:v>0.3</c:v>
                </c:pt>
                <c:pt idx="10">
                  <c:v>0.33329999999999999</c:v>
                </c:pt>
                <c:pt idx="11">
                  <c:v>0.36670000000000003</c:v>
                </c:pt>
                <c:pt idx="12">
                  <c:v>0.4</c:v>
                </c:pt>
                <c:pt idx="13">
                  <c:v>0.43330000000000002</c:v>
                </c:pt>
                <c:pt idx="14">
                  <c:v>0.4667</c:v>
                </c:pt>
                <c:pt idx="15">
                  <c:v>0.5</c:v>
                </c:pt>
                <c:pt idx="16">
                  <c:v>0.5333</c:v>
                </c:pt>
                <c:pt idx="17">
                  <c:v>0.56669999999999998</c:v>
                </c:pt>
                <c:pt idx="18">
                  <c:v>0.6</c:v>
                </c:pt>
                <c:pt idx="19">
                  <c:v>0.63329999999999997</c:v>
                </c:pt>
                <c:pt idx="20">
                  <c:v>0.66669999999999996</c:v>
                </c:pt>
                <c:pt idx="21">
                  <c:v>0.7</c:v>
                </c:pt>
                <c:pt idx="22">
                  <c:v>0.73329999999999995</c:v>
                </c:pt>
                <c:pt idx="23">
                  <c:v>0.76670000000000005</c:v>
                </c:pt>
                <c:pt idx="24">
                  <c:v>0.8</c:v>
                </c:pt>
                <c:pt idx="25">
                  <c:v>0.83330000000000004</c:v>
                </c:pt>
                <c:pt idx="26">
                  <c:v>0.86670000000000003</c:v>
                </c:pt>
                <c:pt idx="27">
                  <c:v>0.9</c:v>
                </c:pt>
                <c:pt idx="28">
                  <c:v>0.93330000000000002</c:v>
                </c:pt>
              </c:numCache>
            </c:numRef>
          </c:xVal>
          <c:yVal>
            <c:numRef>
              <c:f>'Act 11-4-2'!$D$5:$D$33</c:f>
              <c:numCache>
                <c:formatCode>0.00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EC-054A-98F0-0950F1B19141}"/>
            </c:ext>
          </c:extLst>
        </c:ser>
        <c:ser>
          <c:idx val="1"/>
          <c:order val="1"/>
          <c:tx>
            <c:v>Ugrav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 11-4-2'!$A$5:$A$33</c:f>
              <c:numCache>
                <c:formatCode>0.0000</c:formatCode>
                <c:ptCount val="29"/>
                <c:pt idx="0">
                  <c:v>0</c:v>
                </c:pt>
                <c:pt idx="1">
                  <c:v>3.3329999999999999E-2</c:v>
                </c:pt>
                <c:pt idx="2">
                  <c:v>6.6669999999999993E-2</c:v>
                </c:pt>
                <c:pt idx="3">
                  <c:v>0.1</c:v>
                </c:pt>
                <c:pt idx="4">
                  <c:v>0.1333</c:v>
                </c:pt>
                <c:pt idx="5">
                  <c:v>0.16669999999999999</c:v>
                </c:pt>
                <c:pt idx="6">
                  <c:v>0.2</c:v>
                </c:pt>
                <c:pt idx="7">
                  <c:v>0.23330000000000001</c:v>
                </c:pt>
                <c:pt idx="8">
                  <c:v>0.26669999999999999</c:v>
                </c:pt>
                <c:pt idx="9">
                  <c:v>0.3</c:v>
                </c:pt>
                <c:pt idx="10">
                  <c:v>0.33329999999999999</c:v>
                </c:pt>
                <c:pt idx="11">
                  <c:v>0.36670000000000003</c:v>
                </c:pt>
                <c:pt idx="12">
                  <c:v>0.4</c:v>
                </c:pt>
                <c:pt idx="13">
                  <c:v>0.43330000000000002</c:v>
                </c:pt>
                <c:pt idx="14">
                  <c:v>0.4667</c:v>
                </c:pt>
                <c:pt idx="15">
                  <c:v>0.5</c:v>
                </c:pt>
                <c:pt idx="16">
                  <c:v>0.5333</c:v>
                </c:pt>
                <c:pt idx="17">
                  <c:v>0.56669999999999998</c:v>
                </c:pt>
                <c:pt idx="18">
                  <c:v>0.6</c:v>
                </c:pt>
                <c:pt idx="19">
                  <c:v>0.63329999999999997</c:v>
                </c:pt>
                <c:pt idx="20">
                  <c:v>0.66669999999999996</c:v>
                </c:pt>
                <c:pt idx="21">
                  <c:v>0.7</c:v>
                </c:pt>
                <c:pt idx="22">
                  <c:v>0.73329999999999995</c:v>
                </c:pt>
                <c:pt idx="23">
                  <c:v>0.76670000000000005</c:v>
                </c:pt>
                <c:pt idx="24">
                  <c:v>0.8</c:v>
                </c:pt>
                <c:pt idx="25">
                  <c:v>0.83330000000000004</c:v>
                </c:pt>
                <c:pt idx="26">
                  <c:v>0.86670000000000003</c:v>
                </c:pt>
                <c:pt idx="27">
                  <c:v>0.9</c:v>
                </c:pt>
                <c:pt idx="28">
                  <c:v>0.93330000000000002</c:v>
                </c:pt>
              </c:numCache>
            </c:numRef>
          </c:xVal>
          <c:yVal>
            <c:numRef>
              <c:f>'Act 11-4-2'!$E$5:$E$33</c:f>
              <c:numCache>
                <c:formatCode>0.00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EC-054A-98F0-0950F1B19141}"/>
            </c:ext>
          </c:extLst>
        </c:ser>
        <c:ser>
          <c:idx val="2"/>
          <c:order val="2"/>
          <c:tx>
            <c:v>Emec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 11-4-2'!$A$5:$A$33</c:f>
              <c:numCache>
                <c:formatCode>0.0000</c:formatCode>
                <c:ptCount val="29"/>
                <c:pt idx="0">
                  <c:v>0</c:v>
                </c:pt>
                <c:pt idx="1">
                  <c:v>3.3329999999999999E-2</c:v>
                </c:pt>
                <c:pt idx="2">
                  <c:v>6.6669999999999993E-2</c:v>
                </c:pt>
                <c:pt idx="3">
                  <c:v>0.1</c:v>
                </c:pt>
                <c:pt idx="4">
                  <c:v>0.1333</c:v>
                </c:pt>
                <c:pt idx="5">
                  <c:v>0.16669999999999999</c:v>
                </c:pt>
                <c:pt idx="6">
                  <c:v>0.2</c:v>
                </c:pt>
                <c:pt idx="7">
                  <c:v>0.23330000000000001</c:v>
                </c:pt>
                <c:pt idx="8">
                  <c:v>0.26669999999999999</c:v>
                </c:pt>
                <c:pt idx="9">
                  <c:v>0.3</c:v>
                </c:pt>
                <c:pt idx="10">
                  <c:v>0.33329999999999999</c:v>
                </c:pt>
                <c:pt idx="11">
                  <c:v>0.36670000000000003</c:v>
                </c:pt>
                <c:pt idx="12">
                  <c:v>0.4</c:v>
                </c:pt>
                <c:pt idx="13">
                  <c:v>0.43330000000000002</c:v>
                </c:pt>
                <c:pt idx="14">
                  <c:v>0.4667</c:v>
                </c:pt>
                <c:pt idx="15">
                  <c:v>0.5</c:v>
                </c:pt>
                <c:pt idx="16">
                  <c:v>0.5333</c:v>
                </c:pt>
                <c:pt idx="17">
                  <c:v>0.56669999999999998</c:v>
                </c:pt>
                <c:pt idx="18">
                  <c:v>0.6</c:v>
                </c:pt>
                <c:pt idx="19">
                  <c:v>0.63329999999999997</c:v>
                </c:pt>
                <c:pt idx="20">
                  <c:v>0.66669999999999996</c:v>
                </c:pt>
                <c:pt idx="21">
                  <c:v>0.7</c:v>
                </c:pt>
                <c:pt idx="22">
                  <c:v>0.73329999999999995</c:v>
                </c:pt>
                <c:pt idx="23">
                  <c:v>0.76670000000000005</c:v>
                </c:pt>
                <c:pt idx="24">
                  <c:v>0.8</c:v>
                </c:pt>
                <c:pt idx="25">
                  <c:v>0.83330000000000004</c:v>
                </c:pt>
                <c:pt idx="26">
                  <c:v>0.86670000000000003</c:v>
                </c:pt>
                <c:pt idx="27">
                  <c:v>0.9</c:v>
                </c:pt>
                <c:pt idx="28">
                  <c:v>0.93330000000000002</c:v>
                </c:pt>
              </c:numCache>
            </c:numRef>
          </c:xVal>
          <c:yVal>
            <c:numRef>
              <c:f>'Act 11-4-2'!$F$5:$F$33</c:f>
              <c:numCache>
                <c:formatCode>0.00</c:formatCode>
                <c:ptCount val="2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EC-054A-98F0-0950F1B19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537120"/>
        <c:axId val="1178555744"/>
      </c:scatterChart>
      <c:valAx>
        <c:axId val="117853712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"/>
                    <a:ea typeface="MS Sans Serif"/>
                    <a:cs typeface="Times"/>
                  </a:defRPr>
                </a:pPr>
                <a:r>
                  <a:rPr lang="en-US">
                    <a:latin typeface="Times"/>
                    <a:cs typeface="Times"/>
                  </a:rPr>
                  <a:t>time (s)</a:t>
                </a:r>
              </a:p>
            </c:rich>
          </c:tx>
          <c:layout>
            <c:manualLayout>
              <c:xMode val="edge"/>
              <c:yMode val="edge"/>
              <c:x val="0.484112591066304"/>
              <c:y val="0.883514082016343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178555744"/>
        <c:crossesAt val="0"/>
        <c:crossBetween val="midCat"/>
        <c:majorUnit val="0.2"/>
        <c:minorUnit val="0.04"/>
      </c:valAx>
      <c:valAx>
        <c:axId val="1178555744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"/>
                    <a:ea typeface="MS Sans Serif"/>
                    <a:cs typeface="Times"/>
                  </a:defRPr>
                </a:pPr>
                <a:r>
                  <a:rPr lang="en-US">
                    <a:latin typeface="Times"/>
                    <a:cs typeface="Times"/>
                  </a:rPr>
                  <a:t>Energy (J)</a:t>
                </a:r>
              </a:p>
            </c:rich>
          </c:tx>
          <c:layout>
            <c:manualLayout>
              <c:xMode val="edge"/>
              <c:yMode val="edge"/>
              <c:x val="2.9906542056074799E-2"/>
              <c:y val="0.421147782059156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1178537120"/>
        <c:crossesAt val="0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429921259842501"/>
          <c:y val="0.94324454124085599"/>
          <c:w val="0.21495327102803699"/>
          <c:h val="4.054057072653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"/>
              <a:ea typeface="MS Sans Serif"/>
              <a:cs typeface="Time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18</xdr:col>
      <xdr:colOff>508000</xdr:colOff>
      <xdr:row>33</xdr:row>
      <xdr:rowOff>127000</xdr:rowOff>
    </xdr:to>
    <xdr:graphicFrame macro="">
      <xdr:nvGraphicFramePr>
        <xdr:cNvPr id="1031" name="Chart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B5" sqref="B5"/>
    </sheetView>
  </sheetViews>
  <sheetFormatPr baseColWidth="10" defaultColWidth="8.796875" defaultRowHeight="13"/>
  <cols>
    <col min="1" max="1" width="8.796875" customWidth="1"/>
    <col min="2" max="2" width="10.796875" customWidth="1"/>
    <col min="3" max="3" width="7.59765625" customWidth="1"/>
    <col min="4" max="4" width="7.19921875" customWidth="1"/>
    <col min="5" max="5" width="7" customWidth="1"/>
    <col min="6" max="6" width="7.59765625" customWidth="1"/>
  </cols>
  <sheetData>
    <row r="1" spans="1:9">
      <c r="A1" s="1" t="s">
        <v>2</v>
      </c>
      <c r="B1" s="5">
        <v>0.32</v>
      </c>
      <c r="C1" s="2"/>
      <c r="D1" s="2"/>
      <c r="E1" s="2"/>
      <c r="F1" s="2"/>
    </row>
    <row r="2" spans="1:9" ht="13" customHeight="1">
      <c r="A2" s="9" t="s">
        <v>6</v>
      </c>
      <c r="B2" s="10">
        <v>9.8000000000000007</v>
      </c>
      <c r="C2" s="2"/>
      <c r="D2" s="2"/>
      <c r="E2" s="2"/>
      <c r="F2" s="2"/>
      <c r="H2" s="1" t="s">
        <v>9</v>
      </c>
      <c r="I2" s="6">
        <v>3.2</v>
      </c>
    </row>
    <row r="3" spans="1:9" ht="13" customHeight="1">
      <c r="C3" s="2"/>
      <c r="D3" s="2"/>
      <c r="E3" s="2"/>
      <c r="F3" s="2"/>
      <c r="H3" s="1" t="s">
        <v>8</v>
      </c>
      <c r="I3" s="7">
        <v>-9.8000000000000007</v>
      </c>
    </row>
    <row r="4" spans="1:9" ht="17">
      <c r="A4" s="8" t="s">
        <v>0</v>
      </c>
      <c r="B4" s="8" t="s">
        <v>1</v>
      </c>
      <c r="C4" s="8" t="s">
        <v>7</v>
      </c>
      <c r="D4" s="8" t="s">
        <v>3</v>
      </c>
      <c r="E4" s="8" t="s">
        <v>4</v>
      </c>
      <c r="F4" s="8" t="s">
        <v>5</v>
      </c>
    </row>
    <row r="5" spans="1:9">
      <c r="A5" s="3">
        <v>0</v>
      </c>
      <c r="B5" s="4"/>
      <c r="C5" s="4">
        <f>$I$2+($I$3*A5)</f>
        <v>3.2</v>
      </c>
      <c r="D5" s="4"/>
      <c r="E5" s="4"/>
      <c r="F5" s="4"/>
    </row>
    <row r="6" spans="1:9">
      <c r="A6" s="3">
        <v>3.3329999999999999E-2</v>
      </c>
      <c r="B6" s="4"/>
      <c r="C6" s="4">
        <f>$I$2+($I$3*A6)</f>
        <v>2.8733660000000003</v>
      </c>
      <c r="D6" s="4"/>
      <c r="E6" s="4"/>
      <c r="F6" s="4"/>
    </row>
    <row r="7" spans="1:9">
      <c r="A7" s="3">
        <v>6.6669999999999993E-2</v>
      </c>
      <c r="B7" s="4"/>
      <c r="C7" s="4">
        <f>$I$2+($I$3*A7)</f>
        <v>2.5466340000000001</v>
      </c>
      <c r="D7" s="4"/>
      <c r="E7" s="4"/>
      <c r="F7" s="4"/>
    </row>
    <row r="8" spans="1:9">
      <c r="A8" s="3">
        <v>0.1</v>
      </c>
      <c r="B8" s="4"/>
      <c r="C8" s="4">
        <f>$I$2+($I$3*A8)</f>
        <v>2.2200000000000002</v>
      </c>
      <c r="D8" s="4"/>
      <c r="E8" s="4"/>
      <c r="F8" s="4"/>
    </row>
    <row r="9" spans="1:9">
      <c r="A9" s="3">
        <v>0.1333</v>
      </c>
      <c r="B9" s="4"/>
      <c r="C9" s="4">
        <f>$I$2+($I$3*A9)</f>
        <v>1.8936600000000001</v>
      </c>
      <c r="D9" s="4"/>
      <c r="E9" s="4"/>
      <c r="F9" s="4"/>
    </row>
    <row r="10" spans="1:9">
      <c r="A10" s="3">
        <v>0.16669999999999999</v>
      </c>
      <c r="B10" s="4"/>
      <c r="C10" s="4">
        <f>$I$2+($I$3*A10)</f>
        <v>1.5663400000000003</v>
      </c>
      <c r="D10" s="4"/>
      <c r="E10" s="4"/>
      <c r="F10" s="4"/>
    </row>
    <row r="11" spans="1:9">
      <c r="A11" s="3">
        <v>0.2</v>
      </c>
      <c r="B11" s="4"/>
      <c r="C11" s="4">
        <f>$I$2+($I$3*A11)</f>
        <v>1.24</v>
      </c>
      <c r="D11" s="4"/>
      <c r="E11" s="4"/>
      <c r="F11" s="4"/>
    </row>
    <row r="12" spans="1:9">
      <c r="A12" s="3">
        <v>0.23330000000000001</v>
      </c>
      <c r="B12" s="4"/>
      <c r="C12" s="4">
        <f>$I$2+($I$3*A12)</f>
        <v>0.91366000000000014</v>
      </c>
      <c r="D12" s="4"/>
      <c r="E12" s="4"/>
      <c r="F12" s="4"/>
    </row>
    <row r="13" spans="1:9">
      <c r="A13" s="3">
        <v>0.26669999999999999</v>
      </c>
      <c r="B13" s="4"/>
      <c r="C13" s="4">
        <f>$I$2+($I$3*A13)</f>
        <v>0.58633999999999986</v>
      </c>
      <c r="D13" s="4"/>
      <c r="E13" s="4"/>
      <c r="F13" s="4"/>
    </row>
    <row r="14" spans="1:9">
      <c r="A14" s="3">
        <v>0.3</v>
      </c>
      <c r="B14" s="4"/>
      <c r="C14" s="4">
        <f>$I$2+($I$3*A14)</f>
        <v>0.26000000000000023</v>
      </c>
      <c r="D14" s="4"/>
      <c r="E14" s="4"/>
      <c r="F14" s="4"/>
    </row>
    <row r="15" spans="1:9">
      <c r="A15" s="3">
        <v>0.33329999999999999</v>
      </c>
      <c r="B15" s="4"/>
      <c r="C15" s="4">
        <f>$I$2+($I$3*A15)</f>
        <v>-6.6339999999999844E-2</v>
      </c>
      <c r="D15" s="4"/>
      <c r="E15" s="4"/>
      <c r="F15" s="4"/>
    </row>
    <row r="16" spans="1:9">
      <c r="A16" s="3">
        <v>0.36670000000000003</v>
      </c>
      <c r="B16" s="4"/>
      <c r="C16" s="4">
        <f>$I$2+($I$3*A16)</f>
        <v>-0.39366000000000012</v>
      </c>
      <c r="D16" s="4"/>
      <c r="E16" s="4"/>
      <c r="F16" s="4"/>
    </row>
    <row r="17" spans="1:6">
      <c r="A17" s="3">
        <v>0.4</v>
      </c>
      <c r="B17" s="4"/>
      <c r="C17" s="4">
        <f>$I$2+($I$3*A17)</f>
        <v>-0.7200000000000002</v>
      </c>
      <c r="D17" s="4"/>
      <c r="E17" s="4"/>
      <c r="F17" s="4"/>
    </row>
    <row r="18" spans="1:6">
      <c r="A18" s="3">
        <v>0.43330000000000002</v>
      </c>
      <c r="B18" s="4"/>
      <c r="C18" s="4">
        <f>$I$2+($I$3*A18)</f>
        <v>-1.0463400000000007</v>
      </c>
      <c r="D18" s="4"/>
      <c r="E18" s="4"/>
      <c r="F18" s="4"/>
    </row>
    <row r="19" spans="1:6">
      <c r="A19" s="3">
        <v>0.4667</v>
      </c>
      <c r="B19" s="4"/>
      <c r="C19" s="4">
        <f>$I$2+($I$3*A19)</f>
        <v>-1.3736600000000001</v>
      </c>
      <c r="D19" s="4"/>
      <c r="E19" s="4"/>
      <c r="F19" s="4"/>
    </row>
    <row r="20" spans="1:6">
      <c r="A20" s="3">
        <v>0.5</v>
      </c>
      <c r="B20" s="4"/>
      <c r="C20" s="4">
        <f>$I$2+($I$3*A20)</f>
        <v>-1.7000000000000002</v>
      </c>
      <c r="D20" s="4"/>
      <c r="E20" s="4"/>
      <c r="F20" s="4"/>
    </row>
    <row r="21" spans="1:6">
      <c r="A21" s="3">
        <v>0.5333</v>
      </c>
      <c r="B21" s="4"/>
      <c r="C21" s="4">
        <f>$I$2+($I$3*A21)</f>
        <v>-2.0263400000000003</v>
      </c>
      <c r="D21" s="4"/>
      <c r="E21" s="4"/>
      <c r="F21" s="4"/>
    </row>
    <row r="22" spans="1:6">
      <c r="A22" s="3">
        <v>0.56669999999999998</v>
      </c>
      <c r="B22" s="4"/>
      <c r="C22" s="4">
        <f>$I$2+($I$3*A22)</f>
        <v>-2.3536599999999996</v>
      </c>
      <c r="D22" s="4"/>
      <c r="E22" s="4"/>
      <c r="F22" s="4"/>
    </row>
    <row r="23" spans="1:6">
      <c r="A23" s="3">
        <v>0.6</v>
      </c>
      <c r="B23" s="4"/>
      <c r="C23" s="4">
        <f>$I$2+($I$3*A23)</f>
        <v>-2.6799999999999997</v>
      </c>
      <c r="D23" s="4"/>
      <c r="E23" s="4"/>
      <c r="F23" s="4"/>
    </row>
    <row r="24" spans="1:6">
      <c r="A24" s="3">
        <v>0.63329999999999997</v>
      </c>
      <c r="B24" s="4"/>
      <c r="C24" s="4">
        <f>$I$2+($I$3*A24)</f>
        <v>-3.0063399999999998</v>
      </c>
      <c r="D24" s="4"/>
      <c r="E24" s="4"/>
      <c r="F24" s="4"/>
    </row>
    <row r="25" spans="1:6">
      <c r="A25" s="3">
        <v>0.66669999999999996</v>
      </c>
      <c r="B25" s="4"/>
      <c r="C25" s="4">
        <f>$I$2+($I$3*A25)</f>
        <v>-3.3336600000000001</v>
      </c>
      <c r="D25" s="4"/>
      <c r="E25" s="4"/>
      <c r="F25" s="4"/>
    </row>
    <row r="26" spans="1:6">
      <c r="A26" s="3">
        <v>0.7</v>
      </c>
      <c r="B26" s="4"/>
      <c r="C26" s="4">
        <f>$I$2+($I$3*A26)</f>
        <v>-3.66</v>
      </c>
      <c r="D26" s="4"/>
      <c r="E26" s="4"/>
      <c r="F26" s="4"/>
    </row>
    <row r="27" spans="1:6">
      <c r="A27" s="3">
        <v>0.73329999999999995</v>
      </c>
      <c r="B27" s="4"/>
      <c r="C27" s="4">
        <f>$I$2+($I$3*A27)</f>
        <v>-3.9863400000000002</v>
      </c>
      <c r="D27" s="4"/>
      <c r="E27" s="4"/>
      <c r="F27" s="4"/>
    </row>
    <row r="28" spans="1:6">
      <c r="A28" s="3">
        <v>0.76670000000000005</v>
      </c>
      <c r="B28" s="4"/>
      <c r="C28" s="4">
        <f>$I$2+($I$3*A28)</f>
        <v>-4.3136600000000005</v>
      </c>
      <c r="D28" s="4"/>
      <c r="E28" s="4"/>
      <c r="F28" s="4"/>
    </row>
    <row r="29" spans="1:6">
      <c r="A29" s="3">
        <v>0.8</v>
      </c>
      <c r="B29" s="4"/>
      <c r="C29" s="4">
        <f>$I$2+($I$3*A29)</f>
        <v>-4.6400000000000006</v>
      </c>
      <c r="D29" s="4"/>
      <c r="E29" s="4"/>
      <c r="F29" s="4"/>
    </row>
    <row r="30" spans="1:6">
      <c r="A30" s="3">
        <v>0.83330000000000004</v>
      </c>
      <c r="B30" s="4"/>
      <c r="C30" s="4">
        <f>$I$2+($I$3*A30)</f>
        <v>-4.9663400000000015</v>
      </c>
      <c r="D30" s="4"/>
      <c r="E30" s="4"/>
      <c r="F30" s="4"/>
    </row>
    <row r="31" spans="1:6">
      <c r="A31" s="3">
        <v>0.86670000000000003</v>
      </c>
      <c r="B31" s="4"/>
      <c r="C31" s="4">
        <f>$I$2+($I$3*A31)</f>
        <v>-5.29366</v>
      </c>
      <c r="D31" s="4"/>
      <c r="E31" s="4"/>
      <c r="F31" s="4"/>
    </row>
    <row r="32" spans="1:6">
      <c r="A32" s="3">
        <v>0.9</v>
      </c>
      <c r="B32" s="4"/>
      <c r="C32" s="4">
        <f>$I$2+($I$3*A32)</f>
        <v>-5.62</v>
      </c>
      <c r="D32" s="4"/>
      <c r="E32" s="4"/>
      <c r="F32" s="4"/>
    </row>
    <row r="33" spans="1:6">
      <c r="A33" s="3">
        <v>0.93330000000000002</v>
      </c>
      <c r="B33" s="4"/>
      <c r="C33" s="4">
        <f>$I$2+($I$3*A33)</f>
        <v>-5.9463400000000002</v>
      </c>
      <c r="D33" s="4"/>
      <c r="E33" s="4"/>
      <c r="F33" s="4"/>
    </row>
  </sheetData>
  <phoneticPr fontId="0" type="noConversion"/>
  <printOptions gridLines="1" gridLinesSet="0"/>
  <pageMargins left="0.75" right="0.75" top="1" bottom="1" header="0.5" footer="0.5"/>
  <pageSetup scale="88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 11-4-2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Cline</cp:lastModifiedBy>
  <dcterms:created xsi:type="dcterms:W3CDTF">2001-08-12T20:05:17Z</dcterms:created>
  <dcterms:modified xsi:type="dcterms:W3CDTF">2023-11-13T00:40:11Z</dcterms:modified>
</cp:coreProperties>
</file>