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r/Gromit/Eeyore/School/ Workshop Physics/WP hw&amp;ag/Unit12/"/>
    </mc:Choice>
  </mc:AlternateContent>
  <xr:revisionPtr revIDLastSave="0" documentId="13_ncr:1_{0295DE72-B53A-DC41-81D0-18C4173E9616}" xr6:coauthVersionLast="47" xr6:coauthVersionMax="47" xr10:uidLastSave="{00000000-0000-0000-0000-000000000000}"/>
  <bookViews>
    <workbookView xWindow="60" yWindow="760" windowWidth="19040" windowHeight="18200" xr2:uid="{8296A849-71D8-8745-8666-52C8EC729B39}"/>
  </bookViews>
  <sheets>
    <sheet name="Act 12.8" sheetId="2" r:id="rId1"/>
  </sheets>
  <definedNames>
    <definedName name="_xlnm.Print_Area" localSheetId="0">'Act 12.8'!$A$2:$E$29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2" l="1"/>
  <c r="B27" i="2" s="1"/>
  <c r="B25" i="2"/>
  <c r="B14" i="2"/>
  <c r="B12" i="2"/>
  <c r="B10" i="2"/>
  <c r="B9" i="2"/>
  <c r="B11" i="2" l="1"/>
  <c r="B13" i="2" s="1"/>
  <c r="B15" i="2" s="1"/>
  <c r="B28" i="2" s="1"/>
</calcChain>
</file>

<file path=xl/sharedStrings.xml><?xml version="1.0" encoding="utf-8"?>
<sst xmlns="http://schemas.openxmlformats.org/spreadsheetml/2006/main" count="45" uniqueCount="37">
  <si>
    <t>Value</t>
  </si>
  <si>
    <t>Units</t>
  </si>
  <si>
    <t>Important Notes/Instructions</t>
  </si>
  <si>
    <t>m</t>
  </si>
  <si>
    <t>1. Fill out the light gray boxes with measured values.</t>
  </si>
  <si>
    <t>kg</t>
  </si>
  <si>
    <t xml:space="preserve">   appropriate period of time on the graph, and then use</t>
  </si>
  <si>
    <t>N/kg</t>
  </si>
  <si>
    <t xml:space="preserve">    Analyze --&gt; Curve Fit, select Quadratic, Time Offset, "Try Fit."</t>
  </si>
  <si>
    <t xml:space="preserve">    Logger Pro gives you. How do you find the acceleration?</t>
  </si>
  <si>
    <t xml:space="preserve">    What is the uncertainty?</t>
  </si>
  <si>
    <t>Trial</t>
  </si>
  <si>
    <t xml:space="preserve">Average = </t>
  </si>
  <si>
    <t xml:space="preserve">σ = </t>
  </si>
  <si>
    <t xml:space="preserve">SDM = </t>
  </si>
  <si>
    <t>2. Pay very close attention to units!</t>
  </si>
  <si>
    <t xml:space="preserve">3. To fit a portion of a curve in Logger Pro, select the </t>
  </si>
  <si>
    <t>4. Think carefully about how to interpret the coefficients that</t>
  </si>
  <si>
    <r>
      <rPr>
        <i/>
        <sz val="16"/>
        <color theme="1"/>
        <rFont val="Euclid"/>
        <family val="3"/>
      </rPr>
      <t>r</t>
    </r>
    <r>
      <rPr>
        <vertAlign val="subscript"/>
        <sz val="16"/>
        <color theme="1"/>
        <rFont val="Euclid"/>
        <family val="3"/>
      </rPr>
      <t>disk</t>
    </r>
    <r>
      <rPr>
        <sz val="16"/>
        <color theme="1"/>
        <rFont val="Euclid"/>
        <family val="3"/>
      </rPr>
      <t xml:space="preserve"> = </t>
    </r>
  </si>
  <si>
    <r>
      <rPr>
        <i/>
        <sz val="16"/>
        <color theme="1"/>
        <rFont val="Euclid"/>
        <family val="3"/>
      </rPr>
      <t>M</t>
    </r>
    <r>
      <rPr>
        <vertAlign val="subscript"/>
        <sz val="16"/>
        <color theme="1"/>
        <rFont val="Euclid"/>
        <family val="3"/>
      </rPr>
      <t>disk</t>
    </r>
    <r>
      <rPr>
        <sz val="16"/>
        <color theme="1"/>
        <rFont val="Euclid"/>
        <family val="3"/>
      </rPr>
      <t xml:space="preserve"> = </t>
    </r>
  </si>
  <si>
    <r>
      <rPr>
        <i/>
        <sz val="16"/>
        <color theme="1"/>
        <rFont val="Euclid"/>
        <family val="3"/>
      </rPr>
      <t>r</t>
    </r>
    <r>
      <rPr>
        <vertAlign val="subscript"/>
        <sz val="16"/>
        <color theme="1"/>
        <rFont val="Euclid"/>
        <family val="3"/>
      </rPr>
      <t>spool</t>
    </r>
    <r>
      <rPr>
        <sz val="16"/>
        <color theme="1"/>
        <rFont val="Euclid"/>
        <family val="3"/>
      </rPr>
      <t xml:space="preserve"> = </t>
    </r>
  </si>
  <si>
    <r>
      <rPr>
        <i/>
        <sz val="16"/>
        <color theme="1"/>
        <rFont val="Euclid"/>
        <family val="3"/>
      </rPr>
      <t>M</t>
    </r>
    <r>
      <rPr>
        <vertAlign val="subscript"/>
        <sz val="16"/>
        <color theme="1"/>
        <rFont val="Euclid"/>
        <family val="3"/>
      </rPr>
      <t>spool</t>
    </r>
    <r>
      <rPr>
        <sz val="16"/>
        <color theme="1"/>
        <rFont val="Euclid"/>
        <family val="3"/>
      </rPr>
      <t xml:space="preserve"> = </t>
    </r>
  </si>
  <si>
    <r>
      <rPr>
        <i/>
        <sz val="16"/>
        <color theme="1"/>
        <rFont val="Euclid"/>
        <family val="3"/>
      </rPr>
      <t>m</t>
    </r>
    <r>
      <rPr>
        <vertAlign val="subscript"/>
        <sz val="16"/>
        <color theme="1"/>
        <rFont val="Euclid"/>
        <family val="3"/>
      </rPr>
      <t>hook</t>
    </r>
    <r>
      <rPr>
        <sz val="16"/>
        <color theme="1"/>
        <rFont val="Euclid"/>
        <family val="3"/>
      </rPr>
      <t xml:space="preserve"> = </t>
    </r>
  </si>
  <si>
    <r>
      <rPr>
        <i/>
        <sz val="16"/>
        <color theme="1"/>
        <rFont val="Euclid"/>
        <family val="3"/>
      </rPr>
      <t>g</t>
    </r>
    <r>
      <rPr>
        <sz val="16"/>
        <color theme="1"/>
        <rFont val="Euclid"/>
        <family val="3"/>
      </rPr>
      <t xml:space="preserve"> =</t>
    </r>
  </si>
  <si>
    <r>
      <rPr>
        <i/>
        <sz val="16"/>
        <color theme="1"/>
        <rFont val="Euclid"/>
        <family val="3"/>
      </rPr>
      <t>I</t>
    </r>
    <r>
      <rPr>
        <vertAlign val="subscript"/>
        <sz val="16"/>
        <color theme="1"/>
        <rFont val="Euclid"/>
        <family val="3"/>
      </rPr>
      <t>disk</t>
    </r>
    <r>
      <rPr>
        <sz val="16"/>
        <color theme="1"/>
        <rFont val="Euclid"/>
        <family val="3"/>
      </rPr>
      <t xml:space="preserve"> = </t>
    </r>
  </si>
  <si>
    <r>
      <rPr>
        <i/>
        <sz val="16"/>
        <color theme="1"/>
        <rFont val="Euclid"/>
        <family val="3"/>
      </rPr>
      <t>I</t>
    </r>
    <r>
      <rPr>
        <vertAlign val="subscript"/>
        <sz val="16"/>
        <color theme="1"/>
        <rFont val="Euclid"/>
        <family val="3"/>
      </rPr>
      <t>spool</t>
    </r>
    <r>
      <rPr>
        <sz val="16"/>
        <color theme="1"/>
        <rFont val="Euclid"/>
        <family val="3"/>
      </rPr>
      <t xml:space="preserve"> = </t>
    </r>
  </si>
  <si>
    <r>
      <rPr>
        <i/>
        <sz val="16"/>
        <color theme="1"/>
        <rFont val="Euclid"/>
        <family val="3"/>
      </rPr>
      <t>I</t>
    </r>
    <r>
      <rPr>
        <vertAlign val="subscript"/>
        <sz val="16"/>
        <color theme="1"/>
        <rFont val="Euclid"/>
        <family val="3"/>
      </rPr>
      <t>(disk+spool)</t>
    </r>
    <r>
      <rPr>
        <sz val="16"/>
        <color theme="1"/>
        <rFont val="Euclid"/>
        <family val="3"/>
      </rPr>
      <t xml:space="preserve"> = </t>
    </r>
  </si>
  <si>
    <r>
      <t>kg</t>
    </r>
    <r>
      <rPr>
        <sz val="10"/>
        <color theme="1"/>
        <rFont val="Euclid"/>
        <family val="3"/>
      </rPr>
      <t>•</t>
    </r>
    <r>
      <rPr>
        <sz val="16"/>
        <color theme="1"/>
        <rFont val="Euclid"/>
        <family val="3"/>
      </rPr>
      <t>m</t>
    </r>
    <r>
      <rPr>
        <vertAlign val="superscript"/>
        <sz val="16"/>
        <color theme="1"/>
        <rFont val="Euclid"/>
        <family val="3"/>
      </rPr>
      <t>2</t>
    </r>
  </si>
  <si>
    <r>
      <t>rad/s</t>
    </r>
    <r>
      <rPr>
        <vertAlign val="superscript"/>
        <sz val="16"/>
        <color theme="1"/>
        <rFont val="Euclid"/>
        <family val="3"/>
      </rPr>
      <t>2</t>
    </r>
  </si>
  <si>
    <r>
      <t>m</t>
    </r>
    <r>
      <rPr>
        <sz val="10"/>
        <color theme="1"/>
        <rFont val="Euclid"/>
        <family val="3"/>
      </rPr>
      <t>•</t>
    </r>
    <r>
      <rPr>
        <sz val="16"/>
        <color theme="1"/>
        <rFont val="Euclid"/>
        <family val="3"/>
      </rPr>
      <t>N</t>
    </r>
  </si>
  <si>
    <r>
      <rPr>
        <sz val="16"/>
        <color theme="1"/>
        <rFont val="Symbol"/>
        <charset val="2"/>
      </rPr>
      <t>a</t>
    </r>
    <r>
      <rPr>
        <vertAlign val="superscript"/>
        <sz val="16"/>
        <color theme="1"/>
        <rFont val="Euclid"/>
        <family val="3"/>
      </rPr>
      <t>theoretical</t>
    </r>
    <r>
      <rPr>
        <sz val="16"/>
        <color theme="1"/>
        <rFont val="Euclid"/>
        <family val="3"/>
      </rPr>
      <t xml:space="preserve"> = </t>
    </r>
  </si>
  <si>
    <r>
      <rPr>
        <i/>
        <sz val="16"/>
        <color theme="1"/>
        <rFont val="Symbol"/>
        <charset val="2"/>
      </rPr>
      <t>t</t>
    </r>
    <r>
      <rPr>
        <i/>
        <vertAlign val="subscript"/>
        <sz val="16"/>
        <color theme="1"/>
        <rFont val="Euclid"/>
        <family val="3"/>
      </rPr>
      <t>sys</t>
    </r>
    <r>
      <rPr>
        <i/>
        <sz val="16"/>
        <color theme="1"/>
        <rFont val="Euclid"/>
        <family val="3"/>
      </rPr>
      <t xml:space="preserve"> = r</t>
    </r>
    <r>
      <rPr>
        <vertAlign val="subscript"/>
        <sz val="16"/>
        <color theme="1"/>
        <rFont val="Euclid"/>
        <family val="3"/>
      </rPr>
      <t xml:space="preserve">spool </t>
    </r>
    <r>
      <rPr>
        <i/>
        <sz val="16"/>
        <color theme="1"/>
        <rFont val="Euclid"/>
        <family val="3"/>
      </rPr>
      <t>m</t>
    </r>
    <r>
      <rPr>
        <vertAlign val="subscript"/>
        <sz val="16"/>
        <color theme="1"/>
        <rFont val="Euclid"/>
        <family val="3"/>
      </rPr>
      <t>hook</t>
    </r>
    <r>
      <rPr>
        <sz val="16"/>
        <color theme="1"/>
        <rFont val="Euclid"/>
        <family val="3"/>
      </rPr>
      <t xml:space="preserve"> </t>
    </r>
    <r>
      <rPr>
        <i/>
        <sz val="16"/>
        <color theme="1"/>
        <rFont val="Euclid"/>
        <family val="3"/>
      </rPr>
      <t>g</t>
    </r>
    <r>
      <rPr>
        <sz val="16"/>
        <color theme="1"/>
        <rFont val="Euclid"/>
        <family val="3"/>
      </rPr>
      <t xml:space="preserve"> = </t>
    </r>
  </si>
  <si>
    <r>
      <rPr>
        <i/>
        <sz val="16"/>
        <color theme="1"/>
        <rFont val="Euclid"/>
        <family val="3"/>
      </rPr>
      <t>m</t>
    </r>
    <r>
      <rPr>
        <vertAlign val="subscript"/>
        <sz val="16"/>
        <color theme="1"/>
        <rFont val="Euclid"/>
        <family val="3"/>
      </rPr>
      <t>hook</t>
    </r>
    <r>
      <rPr>
        <sz val="16"/>
        <color theme="1"/>
        <rFont val="Euclid"/>
        <family val="3"/>
      </rPr>
      <t xml:space="preserve"> </t>
    </r>
    <r>
      <rPr>
        <i/>
        <sz val="16"/>
        <color theme="1"/>
        <rFont val="Euclid"/>
        <family val="3"/>
      </rPr>
      <t>r</t>
    </r>
    <r>
      <rPr>
        <vertAlign val="superscript"/>
        <sz val="16"/>
        <color theme="1"/>
        <rFont val="Euclid"/>
        <family val="3"/>
      </rPr>
      <t>2</t>
    </r>
    <r>
      <rPr>
        <vertAlign val="subscript"/>
        <sz val="16"/>
        <color theme="1"/>
        <rFont val="Euclid"/>
        <family val="3"/>
      </rPr>
      <t>spool</t>
    </r>
    <r>
      <rPr>
        <sz val="16"/>
        <color theme="1"/>
        <rFont val="Euclid"/>
        <family val="3"/>
      </rPr>
      <t xml:space="preserve"> =</t>
    </r>
  </si>
  <si>
    <r>
      <rPr>
        <i/>
        <sz val="16"/>
        <color theme="1"/>
        <rFont val="Euclid"/>
        <family val="3"/>
      </rPr>
      <t>I</t>
    </r>
    <r>
      <rPr>
        <vertAlign val="subscript"/>
        <sz val="16"/>
        <color theme="1"/>
        <rFont val="Euclid"/>
        <family val="3"/>
      </rPr>
      <t>sys</t>
    </r>
    <r>
      <rPr>
        <i/>
        <sz val="16"/>
        <color theme="1"/>
        <rFont val="Euclid"/>
        <family val="3"/>
      </rPr>
      <t xml:space="preserve"> = I</t>
    </r>
    <r>
      <rPr>
        <vertAlign val="subscript"/>
        <sz val="16"/>
        <color theme="1"/>
        <rFont val="Euclid"/>
        <family val="3"/>
      </rPr>
      <t>(disk+spool)</t>
    </r>
    <r>
      <rPr>
        <sz val="16"/>
        <color theme="1"/>
        <rFont val="Euclid"/>
        <family val="3"/>
      </rPr>
      <t xml:space="preserve"> + </t>
    </r>
    <r>
      <rPr>
        <i/>
        <sz val="16"/>
        <color theme="1"/>
        <rFont val="Euclid"/>
        <family val="3"/>
      </rPr>
      <t>m</t>
    </r>
    <r>
      <rPr>
        <vertAlign val="subscript"/>
        <sz val="16"/>
        <color theme="1"/>
        <rFont val="Euclid"/>
        <family val="3"/>
      </rPr>
      <t>hook</t>
    </r>
    <r>
      <rPr>
        <sz val="16"/>
        <color theme="1"/>
        <rFont val="Euclid"/>
        <family val="3"/>
      </rPr>
      <t xml:space="preserve"> </t>
    </r>
    <r>
      <rPr>
        <i/>
        <sz val="16"/>
        <color theme="1"/>
        <rFont val="Euclid"/>
        <family val="3"/>
      </rPr>
      <t>r</t>
    </r>
    <r>
      <rPr>
        <vertAlign val="superscript"/>
        <sz val="16"/>
        <color theme="1"/>
        <rFont val="Euclid"/>
        <family val="3"/>
      </rPr>
      <t>2</t>
    </r>
    <r>
      <rPr>
        <vertAlign val="subscript"/>
        <sz val="16"/>
        <color theme="1"/>
        <rFont val="Euclid"/>
        <family val="3"/>
      </rPr>
      <t>spool</t>
    </r>
    <r>
      <rPr>
        <sz val="16"/>
        <color theme="1"/>
        <rFont val="Euclid"/>
        <family val="3"/>
      </rPr>
      <t xml:space="preserve"> =</t>
    </r>
  </si>
  <si>
    <t>12.8.2 THEORETICAL CALCULATIONS</t>
  </si>
  <si>
    <t>12.8.2 EXPERIMENTAL MEASUREMENTS</t>
  </si>
  <si>
    <r>
      <rPr>
        <sz val="16"/>
        <color theme="1"/>
        <rFont val="Symbol"/>
        <charset val="2"/>
      </rPr>
      <t>a</t>
    </r>
    <r>
      <rPr>
        <vertAlign val="superscript"/>
        <sz val="16"/>
        <color theme="1"/>
        <rFont val="Euclid"/>
        <family val="3"/>
      </rPr>
      <t>measured</t>
    </r>
    <r>
      <rPr>
        <sz val="16"/>
        <color theme="1"/>
        <rFont val="Euclid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</si>
</sst>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%"/>
  </numFmts>
  <fonts count="18">
    <font>
      <sz val="12"/>
      <color theme="1"/>
      <name val="TimesNewRomanPSMT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Verdana"/>
      <family val="2"/>
    </font>
    <font>
      <sz val="16"/>
      <color theme="1"/>
      <name val="Verdana"/>
      <family val="2"/>
    </font>
    <font>
      <sz val="16"/>
      <color theme="1"/>
      <name val="Verdana"/>
      <family val="2"/>
    </font>
    <font>
      <sz val="12"/>
      <color theme="1"/>
      <name val="Arial"/>
      <family val="2"/>
    </font>
    <font>
      <sz val="12"/>
      <color theme="1"/>
      <name val="Euclid"/>
      <family val="3"/>
    </font>
    <font>
      <b/>
      <u/>
      <sz val="14"/>
      <color theme="1"/>
      <name val="Euclid"/>
      <family val="3"/>
    </font>
    <font>
      <sz val="16"/>
      <color theme="1"/>
      <name val="Euclid"/>
      <family val="3"/>
    </font>
    <font>
      <i/>
      <sz val="16"/>
      <color theme="1"/>
      <name val="Euclid"/>
      <family val="3"/>
    </font>
    <font>
      <vertAlign val="subscript"/>
      <sz val="16"/>
      <color theme="1"/>
      <name val="Euclid"/>
      <family val="3"/>
    </font>
    <font>
      <vertAlign val="superscript"/>
      <sz val="16"/>
      <color theme="1"/>
      <name val="Euclid"/>
      <family val="3"/>
    </font>
    <font>
      <sz val="10"/>
      <color theme="1"/>
      <name val="Euclid"/>
      <family val="3"/>
    </font>
    <font>
      <i/>
      <sz val="16"/>
      <color theme="1"/>
      <name val="Symbol"/>
      <charset val="2"/>
    </font>
    <font>
      <sz val="16"/>
      <color theme="1"/>
      <name val="Euclid"/>
      <family val="3"/>
      <charset val="2"/>
    </font>
    <font>
      <sz val="16"/>
      <color theme="1"/>
      <name val="Symbol"/>
      <charset val="2"/>
    </font>
    <font>
      <i/>
      <vertAlign val="subscript"/>
      <sz val="16"/>
      <color theme="1"/>
      <name val="Euclid"/>
      <family val="3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/>
    <xf numFmtId="0" fontId="2" fillId="0" borderId="0" xfId="1" applyFont="1"/>
    <xf numFmtId="0" fontId="4" fillId="0" borderId="0" xfId="1" applyFont="1" applyAlignment="1">
      <alignment horizontal="right"/>
    </xf>
    <xf numFmtId="0" fontId="5" fillId="4" borderId="0" xfId="1" applyFont="1" applyFill="1"/>
    <xf numFmtId="0" fontId="4" fillId="4" borderId="0" xfId="1" applyFont="1" applyFill="1"/>
    <xf numFmtId="0" fontId="6" fillId="0" borderId="0" xfId="1" applyFont="1"/>
    <xf numFmtId="0" fontId="2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 applyAlignment="1">
      <alignment horizontal="right"/>
    </xf>
    <xf numFmtId="0" fontId="9" fillId="0" borderId="0" xfId="1" applyFont="1" applyAlignment="1">
      <alignment horizontal="right" indent="1"/>
    </xf>
    <xf numFmtId="0" fontId="9" fillId="0" borderId="1" xfId="1" applyFont="1" applyBorder="1" applyAlignment="1">
      <alignment horizontal="center"/>
    </xf>
    <xf numFmtId="165" fontId="9" fillId="3" borderId="1" xfId="1" applyNumberFormat="1" applyFont="1" applyFill="1" applyBorder="1" applyAlignment="1">
      <alignment horizontal="right"/>
    </xf>
    <xf numFmtId="0" fontId="9" fillId="0" borderId="1" xfId="1" applyFont="1" applyBorder="1" applyAlignment="1">
      <alignment horizontal="right"/>
    </xf>
    <xf numFmtId="2" fontId="9" fillId="3" borderId="1" xfId="1" applyNumberFormat="1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/>
    </xf>
    <xf numFmtId="166" fontId="9" fillId="0" borderId="0" xfId="2" applyNumberFormat="1" applyFont="1" applyFill="1" applyBorder="1" applyAlignment="1">
      <alignment horizontal="center"/>
    </xf>
    <xf numFmtId="0" fontId="15" fillId="0" borderId="0" xfId="1" applyFont="1" applyAlignment="1">
      <alignment horizontal="right" indent="1"/>
    </xf>
    <xf numFmtId="0" fontId="15" fillId="0" borderId="0" xfId="1" applyFont="1" applyAlignment="1">
      <alignment horizontal="right" indent="3"/>
    </xf>
    <xf numFmtId="0" fontId="9" fillId="0" borderId="0" xfId="1" applyFont="1" applyAlignment="1">
      <alignment horizontal="right" indent="3"/>
    </xf>
    <xf numFmtId="0" fontId="9" fillId="0" borderId="1" xfId="1" applyFont="1" applyBorder="1" applyAlignment="1">
      <alignment horizontal="left"/>
    </xf>
    <xf numFmtId="0" fontId="9" fillId="0" borderId="1" xfId="1" applyFont="1" applyBorder="1"/>
    <xf numFmtId="164" fontId="9" fillId="5" borderId="1" xfId="1" applyNumberFormat="1" applyFont="1" applyFill="1" applyBorder="1" applyAlignment="1">
      <alignment horizontal="center"/>
    </xf>
    <xf numFmtId="11" fontId="9" fillId="5" borderId="1" xfId="1" applyNumberFormat="1" applyFont="1" applyFill="1" applyBorder="1" applyAlignment="1">
      <alignment horizontal="right"/>
    </xf>
    <xf numFmtId="164" fontId="9" fillId="5" borderId="1" xfId="1" applyNumberFormat="1" applyFont="1" applyFill="1" applyBorder="1"/>
    <xf numFmtId="0" fontId="9" fillId="2" borderId="0" xfId="1" applyFont="1" applyFill="1" applyAlignment="1">
      <alignment horizontal="center"/>
    </xf>
    <xf numFmtId="0" fontId="15" fillId="0" borderId="1" xfId="1" applyFont="1" applyBorder="1" applyAlignment="1">
      <alignment horizontal="center"/>
    </xf>
  </cellXfs>
  <cellStyles count="3">
    <cellStyle name="Normal" xfId="0" builtinId="0"/>
    <cellStyle name="Normal 2" xfId="1" xr:uid="{F082CBF3-251C-2B4B-BFFB-151F1392C71B}"/>
    <cellStyle name="Percent 2" xfId="2" xr:uid="{DA4E83F0-CC03-3A4A-9F60-301E0EB04F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41D96-0E5E-EF4A-BADD-4677A676DC6A}">
  <sheetPr>
    <pageSetUpPr fitToPage="1"/>
  </sheetPr>
  <dimension ref="A1:E35"/>
  <sheetViews>
    <sheetView tabSelected="1" workbookViewId="0">
      <selection activeCell="B3" sqref="B3"/>
    </sheetView>
  </sheetViews>
  <sheetFormatPr baseColWidth="10" defaultRowHeight="20"/>
  <cols>
    <col min="1" max="1" width="45.1640625" style="1" bestFit="1" customWidth="1"/>
    <col min="2" max="2" width="17.5" style="9" customWidth="1"/>
    <col min="3" max="3" width="18.33203125" style="1" customWidth="1"/>
    <col min="4" max="4" width="4.1640625" style="1" customWidth="1"/>
    <col min="5" max="5" width="65.83203125" style="1" customWidth="1"/>
    <col min="6" max="16384" width="10.83203125" style="1"/>
  </cols>
  <sheetData>
    <row r="1" spans="1:5" ht="21">
      <c r="A1" s="28" t="s">
        <v>34</v>
      </c>
      <c r="B1" s="28"/>
      <c r="C1" s="28"/>
    </row>
    <row r="2" spans="1:5" ht="21">
      <c r="A2" s="2"/>
      <c r="B2" s="14" t="s">
        <v>0</v>
      </c>
      <c r="C2" s="14" t="s">
        <v>1</v>
      </c>
      <c r="E2" s="11" t="s">
        <v>2</v>
      </c>
    </row>
    <row r="3" spans="1:5" ht="25">
      <c r="A3" s="13" t="s">
        <v>18</v>
      </c>
      <c r="B3" s="15"/>
      <c r="C3" s="23" t="s">
        <v>3</v>
      </c>
      <c r="E3" s="10" t="s">
        <v>4</v>
      </c>
    </row>
    <row r="4" spans="1:5" ht="25">
      <c r="A4" s="13" t="s">
        <v>19</v>
      </c>
      <c r="B4" s="15"/>
      <c r="C4" s="23" t="s">
        <v>5</v>
      </c>
      <c r="E4" s="10" t="s">
        <v>15</v>
      </c>
    </row>
    <row r="5" spans="1:5" ht="25">
      <c r="A5" s="13" t="s">
        <v>20</v>
      </c>
      <c r="B5" s="15"/>
      <c r="C5" s="23" t="s">
        <v>3</v>
      </c>
      <c r="E5" s="10" t="s">
        <v>16</v>
      </c>
    </row>
    <row r="6" spans="1:5" ht="25">
      <c r="A6" s="13" t="s">
        <v>21</v>
      </c>
      <c r="B6" s="15"/>
      <c r="C6" s="23" t="s">
        <v>5</v>
      </c>
      <c r="E6" s="10" t="s">
        <v>6</v>
      </c>
    </row>
    <row r="7" spans="1:5" ht="25">
      <c r="A7" s="13" t="s">
        <v>22</v>
      </c>
      <c r="B7" s="15"/>
      <c r="C7" s="23" t="s">
        <v>5</v>
      </c>
      <c r="E7" s="10" t="s">
        <v>8</v>
      </c>
    </row>
    <row r="8" spans="1:5" ht="21">
      <c r="A8" s="22" t="s">
        <v>23</v>
      </c>
      <c r="B8" s="16">
        <v>9.8000000000000007</v>
      </c>
      <c r="C8" s="23" t="s">
        <v>7</v>
      </c>
      <c r="E8" s="10" t="s">
        <v>17</v>
      </c>
    </row>
    <row r="9" spans="1:5" ht="26">
      <c r="A9" s="13" t="s">
        <v>24</v>
      </c>
      <c r="B9" s="26">
        <f>0.5*B4*B3*B3</f>
        <v>0</v>
      </c>
      <c r="C9" s="23" t="s">
        <v>27</v>
      </c>
      <c r="E9" s="10" t="s">
        <v>9</v>
      </c>
    </row>
    <row r="10" spans="1:5" ht="26">
      <c r="A10" s="13" t="s">
        <v>25</v>
      </c>
      <c r="B10" s="26">
        <f>0.5*B6*B5*B5</f>
        <v>0</v>
      </c>
      <c r="C10" s="23" t="s">
        <v>27</v>
      </c>
      <c r="E10" s="10" t="s">
        <v>10</v>
      </c>
    </row>
    <row r="11" spans="1:5" ht="26">
      <c r="A11" s="13" t="s">
        <v>26</v>
      </c>
      <c r="B11" s="26">
        <f>B9+B10</f>
        <v>0</v>
      </c>
      <c r="C11" s="23" t="s">
        <v>27</v>
      </c>
      <c r="E11" s="10"/>
    </row>
    <row r="12" spans="1:5" ht="26">
      <c r="A12" s="22" t="s">
        <v>32</v>
      </c>
      <c r="B12" s="26">
        <f>B7*B5*B5</f>
        <v>0</v>
      </c>
      <c r="C12" s="23" t="s">
        <v>27</v>
      </c>
    </row>
    <row r="13" spans="1:5" ht="26">
      <c r="A13" s="22" t="s">
        <v>33</v>
      </c>
      <c r="B13" s="26">
        <f>B11+B12</f>
        <v>0</v>
      </c>
      <c r="C13" s="23" t="s">
        <v>27</v>
      </c>
    </row>
    <row r="14" spans="1:5" ht="25">
      <c r="A14" s="21" t="s">
        <v>31</v>
      </c>
      <c r="B14" s="26">
        <f>B5*B7*B8</f>
        <v>0</v>
      </c>
      <c r="C14" s="23" t="s">
        <v>29</v>
      </c>
    </row>
    <row r="15" spans="1:5" ht="24">
      <c r="A15" s="20" t="s">
        <v>30</v>
      </c>
      <c r="B15" s="27" t="e">
        <f>B14/B13</f>
        <v>#DIV/0!</v>
      </c>
      <c r="C15" s="24" t="s">
        <v>28</v>
      </c>
    </row>
    <row r="16" spans="1:5">
      <c r="A16" s="3"/>
      <c r="B16" s="4"/>
      <c r="C16" s="5"/>
    </row>
    <row r="17" spans="1:3" ht="21">
      <c r="A17" s="28" t="s">
        <v>35</v>
      </c>
      <c r="B17" s="28"/>
      <c r="C17" s="28"/>
    </row>
    <row r="18" spans="1:3" ht="24">
      <c r="A18" s="6"/>
      <c r="B18" s="29" t="s">
        <v>36</v>
      </c>
      <c r="C18" s="7"/>
    </row>
    <row r="19" spans="1:3" ht="24">
      <c r="A19" s="14" t="s">
        <v>11</v>
      </c>
      <c r="B19" s="14" t="s">
        <v>28</v>
      </c>
      <c r="C19" s="7"/>
    </row>
    <row r="20" spans="1:3" ht="21">
      <c r="A20" s="14">
        <v>1</v>
      </c>
      <c r="B20" s="17"/>
      <c r="C20" s="2"/>
    </row>
    <row r="21" spans="1:3" ht="21">
      <c r="A21" s="14">
        <v>2</v>
      </c>
      <c r="B21" s="17"/>
      <c r="C21" s="2"/>
    </row>
    <row r="22" spans="1:3" ht="21">
      <c r="A22" s="14">
        <v>3</v>
      </c>
      <c r="B22" s="17"/>
      <c r="C22" s="2"/>
    </row>
    <row r="23" spans="1:3" ht="21">
      <c r="A23" s="14">
        <v>4</v>
      </c>
      <c r="B23" s="18"/>
      <c r="C23" s="2"/>
    </row>
    <row r="24" spans="1:3" ht="21">
      <c r="A24" s="14">
        <v>5</v>
      </c>
      <c r="B24" s="18"/>
      <c r="C24" s="2"/>
    </row>
    <row r="25" spans="1:3" ht="21">
      <c r="A25" s="12" t="s">
        <v>12</v>
      </c>
      <c r="B25" s="25" t="e">
        <f>AVERAGE(B20:B24)</f>
        <v>#DIV/0!</v>
      </c>
      <c r="C25" s="2"/>
    </row>
    <row r="26" spans="1:3" ht="21">
      <c r="A26" s="12" t="s">
        <v>13</v>
      </c>
      <c r="B26" s="25" t="e">
        <f>STDEV(B20:B24)</f>
        <v>#DIV/0!</v>
      </c>
      <c r="C26" s="2"/>
    </row>
    <row r="27" spans="1:3" ht="21">
      <c r="A27" s="12" t="s">
        <v>14</v>
      </c>
      <c r="B27" s="25" t="e">
        <f>B26/SQRT(5)</f>
        <v>#DIV/0!</v>
      </c>
      <c r="C27" s="2"/>
    </row>
    <row r="28" spans="1:3" ht="21">
      <c r="A28" s="3"/>
      <c r="B28" s="19" t="e">
        <f>(B15-B25)/B15</f>
        <v>#DIV/0!</v>
      </c>
      <c r="C28" s="8"/>
    </row>
    <row r="29" spans="1:3">
      <c r="A29" s="8"/>
      <c r="C29" s="8"/>
    </row>
    <row r="30" spans="1:3">
      <c r="A30" s="8"/>
      <c r="C30" s="8"/>
    </row>
    <row r="31" spans="1:3">
      <c r="A31" s="8"/>
      <c r="C31" s="8"/>
    </row>
    <row r="32" spans="1:3">
      <c r="A32" s="8"/>
      <c r="C32" s="8"/>
    </row>
    <row r="33" spans="1:3">
      <c r="A33" s="8"/>
      <c r="C33" s="8"/>
    </row>
    <row r="34" spans="1:3">
      <c r="A34" s="8"/>
      <c r="C34" s="8"/>
    </row>
    <row r="35" spans="1:3">
      <c r="A35" s="8"/>
      <c r="C35" s="8"/>
    </row>
  </sheetData>
  <mergeCells count="2">
    <mergeCell ref="A1:C1"/>
    <mergeCell ref="A17:C17"/>
  </mergeCells>
  <pageMargins left="0.7" right="0.7" top="0.75" bottom="0.75" header="0.3" footer="0.3"/>
  <pageSetup scale="60" orientation="portrait" horizontalDpi="0" verticalDpi="0"/>
  <ignoredErrors>
    <ignoredError sqref="B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 12.8</vt:lpstr>
      <vt:lpstr>'Act 12.8'!Print_Area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A. Cline, Ph.D.</dc:creator>
  <cp:lastModifiedBy>Chris Cline</cp:lastModifiedBy>
  <dcterms:created xsi:type="dcterms:W3CDTF">2020-11-20T01:15:58Z</dcterms:created>
  <dcterms:modified xsi:type="dcterms:W3CDTF">2023-11-27T23:14:33Z</dcterms:modified>
</cp:coreProperties>
</file>