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27"/>
  <workbookPr/>
  <mc:AlternateContent xmlns:mc="http://schemas.openxmlformats.org/markup-compatibility/2006">
    <mc:Choice Requires="x15">
      <x15ac:absPath xmlns:x15ac="http://schemas.microsoft.com/office/spreadsheetml/2010/11/ac" url="/Users/Christopher/Gromit/Eeyore/School/ Workshop Physics/WP hw&amp;ag/Unit13/"/>
    </mc:Choice>
  </mc:AlternateContent>
  <xr:revisionPtr revIDLastSave="0" documentId="13_ncr:1_{1FAA0637-5014-BD42-93DB-02966B319060}" xr6:coauthVersionLast="47" xr6:coauthVersionMax="47" xr10:uidLastSave="{00000000-0000-0000-0000-000000000000}"/>
  <bookViews>
    <workbookView xWindow="180" yWindow="760" windowWidth="13620" windowHeight="17660" tabRatio="500" xr2:uid="{00000000-000D-0000-FFFF-FFFF00000000}"/>
  </bookViews>
  <sheets>
    <sheet name="13.7.1" sheetId="2" r:id="rId1"/>
  </sheet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2" l="1"/>
  <c r="B4" i="2"/>
  <c r="B3" i="2"/>
  <c r="B18" i="2"/>
  <c r="B17" i="2"/>
  <c r="B16" i="2"/>
  <c r="B15" i="2"/>
  <c r="B13" i="2"/>
  <c r="B24" i="2"/>
  <c r="B25" i="2"/>
  <c r="B22" i="2"/>
  <c r="B19" i="2"/>
  <c r="B26" i="2"/>
</calcChain>
</file>

<file path=xl/sharedStrings.xml><?xml version="1.0" encoding="utf-8"?>
<sst xmlns="http://schemas.openxmlformats.org/spreadsheetml/2006/main" count="48" uniqueCount="28">
  <si>
    <t>kg</t>
  </si>
  <si>
    <t xml:space="preserve">Total Mass of Body = </t>
  </si>
  <si>
    <t xml:space="preserve">Mass Arm 1 = </t>
  </si>
  <si>
    <t xml:space="preserve">Mass Arm 2 = </t>
  </si>
  <si>
    <t xml:space="preserve">Mass of Central Body (Excluding Arms) = </t>
  </si>
  <si>
    <t xml:space="preserve">Handheld Mass 1 = </t>
  </si>
  <si>
    <t xml:space="preserve">Handheld Mass 2 = </t>
  </si>
  <si>
    <t xml:space="preserve">Arm's Length = </t>
  </si>
  <si>
    <t>m</t>
  </si>
  <si>
    <t>Value</t>
  </si>
  <si>
    <t>Units</t>
  </si>
  <si>
    <t xml:space="preserve">Center of Body to Shoulders = </t>
  </si>
  <si>
    <t xml:space="preserve">Radius of Handheld Mass with Elbows In = </t>
  </si>
  <si>
    <t>with measured/known values.</t>
  </si>
  <si>
    <t>Fill out the light gray boxes</t>
  </si>
  <si>
    <r>
      <rPr>
        <i/>
        <sz val="16"/>
        <color theme="1"/>
        <rFont val="Euclid"/>
        <family val="3"/>
      </rPr>
      <t>I</t>
    </r>
    <r>
      <rPr>
        <sz val="16"/>
        <color theme="1"/>
        <rFont val="Euclid"/>
        <family val="3"/>
      </rPr>
      <t xml:space="preserve"> Body (including arm mass) = </t>
    </r>
  </si>
  <si>
    <r>
      <rPr>
        <i/>
        <sz val="16"/>
        <color theme="1"/>
        <rFont val="Euclid"/>
        <family val="3"/>
      </rPr>
      <t>I</t>
    </r>
    <r>
      <rPr>
        <sz val="16"/>
        <color theme="1"/>
        <rFont val="Euclid"/>
        <family val="3"/>
      </rPr>
      <t xml:space="preserve"> Platform = </t>
    </r>
  </si>
  <si>
    <r>
      <rPr>
        <i/>
        <sz val="16"/>
        <color theme="1"/>
        <rFont val="Euclid"/>
        <family val="3"/>
      </rPr>
      <t>I</t>
    </r>
    <r>
      <rPr>
        <sz val="16"/>
        <color theme="1"/>
        <rFont val="Euclid"/>
        <family val="3"/>
      </rPr>
      <t xml:space="preserve"> Handheld Mass 1 = </t>
    </r>
  </si>
  <si>
    <r>
      <rPr>
        <i/>
        <sz val="16"/>
        <color theme="1"/>
        <rFont val="Euclid"/>
        <family val="3"/>
      </rPr>
      <t>I</t>
    </r>
    <r>
      <rPr>
        <sz val="16"/>
        <color theme="1"/>
        <rFont val="Euclid"/>
        <family val="3"/>
      </rPr>
      <t xml:space="preserve"> Handheld Mass 2 = </t>
    </r>
  </si>
  <si>
    <r>
      <t xml:space="preserve">Total </t>
    </r>
    <r>
      <rPr>
        <b/>
        <i/>
        <sz val="16"/>
        <color theme="1"/>
        <rFont val="Euclid"/>
        <family val="3"/>
      </rPr>
      <t>I</t>
    </r>
    <r>
      <rPr>
        <b/>
        <sz val="16"/>
        <color theme="1"/>
        <rFont val="Euclid"/>
        <family val="3"/>
      </rPr>
      <t xml:space="preserve"> = </t>
    </r>
  </si>
  <si>
    <r>
      <rPr>
        <i/>
        <sz val="16"/>
        <color theme="1"/>
        <rFont val="Euclid"/>
        <family val="3"/>
      </rPr>
      <t>I</t>
    </r>
    <r>
      <rPr>
        <sz val="16"/>
        <color theme="1"/>
        <rFont val="Euclid"/>
        <family val="3"/>
      </rPr>
      <t xml:space="preserve"> Body (excluding arm mass) = </t>
    </r>
  </si>
  <si>
    <r>
      <rPr>
        <i/>
        <sz val="16"/>
        <color theme="1"/>
        <rFont val="Euclid"/>
        <family val="3"/>
      </rPr>
      <t>I</t>
    </r>
    <r>
      <rPr>
        <sz val="16"/>
        <color theme="1"/>
        <rFont val="Euclid"/>
        <family val="3"/>
      </rPr>
      <t xml:space="preserve"> platform = </t>
    </r>
  </si>
  <si>
    <r>
      <rPr>
        <i/>
        <sz val="16"/>
        <color theme="1"/>
        <rFont val="Euclid"/>
        <family val="3"/>
      </rPr>
      <t>I</t>
    </r>
    <r>
      <rPr>
        <sz val="16"/>
        <color theme="1"/>
        <rFont val="Euclid"/>
        <family val="3"/>
      </rPr>
      <t xml:space="preserve"> Arm 1 = </t>
    </r>
  </si>
  <si>
    <r>
      <rPr>
        <i/>
        <sz val="16"/>
        <color theme="1"/>
        <rFont val="Euclid"/>
        <family val="3"/>
      </rPr>
      <t>I</t>
    </r>
    <r>
      <rPr>
        <sz val="16"/>
        <color theme="1"/>
        <rFont val="Euclid"/>
        <family val="3"/>
      </rPr>
      <t xml:space="preserve"> Arm 2 = </t>
    </r>
  </si>
  <si>
    <r>
      <t>kg</t>
    </r>
    <r>
      <rPr>
        <sz val="9"/>
        <color theme="1"/>
        <rFont val="Euclid"/>
        <family val="3"/>
      </rPr>
      <t>•</t>
    </r>
    <r>
      <rPr>
        <sz val="16"/>
        <color theme="1"/>
        <rFont val="Euclid"/>
        <family val="3"/>
      </rPr>
      <t>m</t>
    </r>
    <r>
      <rPr>
        <vertAlign val="superscript"/>
        <sz val="16"/>
        <color theme="1"/>
        <rFont val="Euclid"/>
        <family val="3"/>
      </rPr>
      <t>2</t>
    </r>
  </si>
  <si>
    <r>
      <t>kg</t>
    </r>
    <r>
      <rPr>
        <b/>
        <sz val="9"/>
        <color theme="1"/>
        <rFont val="Euclid"/>
        <family val="3"/>
      </rPr>
      <t>•</t>
    </r>
    <r>
      <rPr>
        <b/>
        <sz val="16"/>
        <color theme="1"/>
        <rFont val="Euclid"/>
        <family val="3"/>
      </rPr>
      <t>m</t>
    </r>
    <r>
      <rPr>
        <b/>
        <vertAlign val="superscript"/>
        <sz val="16"/>
        <color theme="1"/>
        <rFont val="Euclid"/>
        <family val="3"/>
      </rPr>
      <t>2</t>
    </r>
  </si>
  <si>
    <t>Arms Out</t>
  </si>
  <si>
    <t>Arms 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</si>
</sst>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0.0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Euclid"/>
      <family val="3"/>
    </font>
    <font>
      <sz val="16"/>
      <color theme="1"/>
      <name val="Euclid"/>
      <family val="3"/>
    </font>
    <font>
      <b/>
      <sz val="16"/>
      <color theme="1"/>
      <name val="Euclid"/>
      <family val="3"/>
    </font>
    <font>
      <vertAlign val="superscript"/>
      <sz val="16"/>
      <color theme="1"/>
      <name val="Euclid"/>
      <family val="3"/>
    </font>
    <font>
      <b/>
      <vertAlign val="superscript"/>
      <sz val="16"/>
      <color theme="1"/>
      <name val="Euclid"/>
      <family val="3"/>
    </font>
    <font>
      <i/>
      <sz val="16"/>
      <color theme="1"/>
      <name val="Euclid"/>
      <family val="3"/>
    </font>
    <font>
      <b/>
      <i/>
      <sz val="16"/>
      <color theme="1"/>
      <name val="Euclid"/>
      <family val="3"/>
    </font>
    <font>
      <sz val="9"/>
      <color theme="1"/>
      <name val="Euclid"/>
      <family val="3"/>
    </font>
    <font>
      <b/>
      <sz val="9"/>
      <color theme="1"/>
      <name val="Euclid"/>
      <family val="3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1" xfId="0" applyFont="1" applyBorder="1"/>
    <xf numFmtId="2" fontId="3" fillId="0" borderId="1" xfId="0" applyNumberFormat="1" applyFont="1" applyBorder="1"/>
    <xf numFmtId="0" fontId="4" fillId="0" borderId="0" xfId="0" applyFont="1" applyAlignment="1">
      <alignment horizontal="right"/>
    </xf>
    <xf numFmtId="2" fontId="4" fillId="3" borderId="1" xfId="0" applyNumberFormat="1" applyFont="1" applyFill="1" applyBorder="1"/>
    <xf numFmtId="0" fontId="4" fillId="0" borderId="1" xfId="0" applyFont="1" applyBorder="1"/>
    <xf numFmtId="0" fontId="2" fillId="0" borderId="0" xfId="1" applyFont="1"/>
    <xf numFmtId="0" fontId="3" fillId="4" borderId="1" xfId="0" applyFont="1" applyFill="1" applyBorder="1"/>
    <xf numFmtId="2" fontId="3" fillId="4" borderId="1" xfId="0" applyNumberFormat="1" applyFont="1" applyFill="1" applyBorder="1"/>
    <xf numFmtId="2" fontId="3" fillId="2" borderId="1" xfId="0" applyNumberFormat="1" applyFont="1" applyFill="1" applyBorder="1"/>
    <xf numFmtId="166" fontId="3" fillId="2" borderId="1" xfId="0" applyNumberFormat="1" applyFont="1" applyFill="1" applyBorder="1"/>
    <xf numFmtId="166" fontId="3" fillId="4" borderId="1" xfId="0" applyNumberFormat="1" applyFont="1" applyFill="1" applyBorder="1"/>
  </cellXfs>
  <cellStyles count="2">
    <cellStyle name="Normal" xfId="0" builtinId="0"/>
    <cellStyle name="Normal 2" xfId="1" xr:uid="{6A69D78D-1E3E-F24F-947B-5A14909E877D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DE4B41-3D87-184D-9B1E-1BA401617CE3}">
  <sheetPr>
    <pageSetUpPr fitToPage="1"/>
  </sheetPr>
  <dimension ref="A1:D26"/>
  <sheetViews>
    <sheetView tabSelected="1" zoomScaleNormal="100" workbookViewId="0">
      <selection activeCell="B2" sqref="B2"/>
    </sheetView>
  </sheetViews>
  <sheetFormatPr baseColWidth="10" defaultRowHeight="16" x14ac:dyDescent="0.2"/>
  <cols>
    <col min="1" max="1" width="54.33203125" bestFit="1" customWidth="1"/>
    <col min="3" max="3" width="7.83203125" customWidth="1"/>
    <col min="4" max="4" width="28" bestFit="1" customWidth="1"/>
  </cols>
  <sheetData>
    <row r="1" spans="1:4" ht="21" x14ac:dyDescent="0.25">
      <c r="A1" s="1"/>
      <c r="B1" s="1" t="s">
        <v>9</v>
      </c>
      <c r="C1" s="1" t="s">
        <v>10</v>
      </c>
      <c r="D1" s="1"/>
    </row>
    <row r="2" spans="1:4" ht="21" x14ac:dyDescent="0.25">
      <c r="A2" s="2" t="s">
        <v>1</v>
      </c>
      <c r="B2" s="12"/>
      <c r="C2" s="3" t="s">
        <v>0</v>
      </c>
      <c r="D2" s="8" t="s">
        <v>14</v>
      </c>
    </row>
    <row r="3" spans="1:4" ht="21" x14ac:dyDescent="0.25">
      <c r="A3" s="2" t="s">
        <v>2</v>
      </c>
      <c r="B3" s="13">
        <f>0.05*B2</f>
        <v>0</v>
      </c>
      <c r="C3" s="3" t="s">
        <v>0</v>
      </c>
      <c r="D3" s="8" t="s">
        <v>13</v>
      </c>
    </row>
    <row r="4" spans="1:4" ht="21" x14ac:dyDescent="0.25">
      <c r="A4" s="2" t="s">
        <v>3</v>
      </c>
      <c r="B4" s="13">
        <f>0.05*B2</f>
        <v>0</v>
      </c>
      <c r="C4" s="3" t="s">
        <v>0</v>
      </c>
      <c r="D4" s="1"/>
    </row>
    <row r="5" spans="1:4" ht="21" x14ac:dyDescent="0.25">
      <c r="A5" s="2" t="s">
        <v>4</v>
      </c>
      <c r="B5" s="13">
        <f>0.9*B2</f>
        <v>0</v>
      </c>
      <c r="C5" s="3" t="s">
        <v>0</v>
      </c>
      <c r="D5" s="1"/>
    </row>
    <row r="6" spans="1:4" ht="21" x14ac:dyDescent="0.25">
      <c r="A6" s="2" t="s">
        <v>5</v>
      </c>
      <c r="B6" s="4">
        <v>2</v>
      </c>
      <c r="C6" s="3" t="s">
        <v>0</v>
      </c>
      <c r="D6" s="1"/>
    </row>
    <row r="7" spans="1:4" ht="21" x14ac:dyDescent="0.25">
      <c r="A7" s="2" t="s">
        <v>6</v>
      </c>
      <c r="B7" s="4">
        <v>2</v>
      </c>
      <c r="C7" s="3" t="s">
        <v>0</v>
      </c>
      <c r="D7" s="1"/>
    </row>
    <row r="8" spans="1:4" ht="21" x14ac:dyDescent="0.25">
      <c r="A8" s="2" t="s">
        <v>7</v>
      </c>
      <c r="B8" s="11"/>
      <c r="C8" s="3" t="s">
        <v>8</v>
      </c>
      <c r="D8" s="1"/>
    </row>
    <row r="9" spans="1:4" ht="21" x14ac:dyDescent="0.25">
      <c r="A9" s="2" t="s">
        <v>11</v>
      </c>
      <c r="B9" s="11"/>
      <c r="C9" s="3" t="s">
        <v>8</v>
      </c>
      <c r="D9" s="1"/>
    </row>
    <row r="10" spans="1:4" ht="21" x14ac:dyDescent="0.25">
      <c r="A10" s="2" t="s">
        <v>12</v>
      </c>
      <c r="B10" s="11"/>
      <c r="C10" s="3" t="s">
        <v>8</v>
      </c>
      <c r="D10" s="1"/>
    </row>
    <row r="11" spans="1:4" ht="21" x14ac:dyDescent="0.25">
      <c r="A11" s="1"/>
      <c r="B11" s="1"/>
      <c r="C11" s="1"/>
      <c r="D11" s="1"/>
    </row>
    <row r="12" spans="1:4" ht="22" x14ac:dyDescent="0.3">
      <c r="A12" s="5" t="s">
        <v>26</v>
      </c>
      <c r="B12" s="1"/>
      <c r="C12" s="1"/>
      <c r="D12" s="1"/>
    </row>
    <row r="13" spans="1:4" ht="24" x14ac:dyDescent="0.25">
      <c r="A13" s="2" t="s">
        <v>20</v>
      </c>
      <c r="B13" s="10">
        <f>(1/2)*B5*B9*B9</f>
        <v>0</v>
      </c>
      <c r="C13" s="3" t="s">
        <v>24</v>
      </c>
      <c r="D13" s="1"/>
    </row>
    <row r="14" spans="1:4" ht="24" x14ac:dyDescent="0.25">
      <c r="A14" s="2" t="s">
        <v>21</v>
      </c>
      <c r="B14" s="4">
        <v>0.2</v>
      </c>
      <c r="C14" s="3" t="s">
        <v>24</v>
      </c>
      <c r="D14" s="1"/>
    </row>
    <row r="15" spans="1:4" ht="24" x14ac:dyDescent="0.25">
      <c r="A15" s="2" t="s">
        <v>17</v>
      </c>
      <c r="B15" s="10">
        <f>B6*B8*B8</f>
        <v>0</v>
      </c>
      <c r="C15" s="3" t="s">
        <v>24</v>
      </c>
      <c r="D15" s="1"/>
    </row>
    <row r="16" spans="1:4" ht="24" x14ac:dyDescent="0.25">
      <c r="A16" s="2" t="s">
        <v>18</v>
      </c>
      <c r="B16" s="10">
        <f>B7*B8*B8</f>
        <v>0</v>
      </c>
      <c r="C16" s="3" t="s">
        <v>24</v>
      </c>
      <c r="D16" s="1"/>
    </row>
    <row r="17" spans="1:4" ht="24" x14ac:dyDescent="0.25">
      <c r="A17" s="2" t="s">
        <v>22</v>
      </c>
      <c r="B17" s="10">
        <f>(1/3)*B3*B8*B8</f>
        <v>0</v>
      </c>
      <c r="C17" s="3" t="s">
        <v>24</v>
      </c>
      <c r="D17" s="1"/>
    </row>
    <row r="18" spans="1:4" ht="24" x14ac:dyDescent="0.25">
      <c r="A18" s="2" t="s">
        <v>23</v>
      </c>
      <c r="B18" s="10">
        <f>(1/3)*B4*B8*B8</f>
        <v>0</v>
      </c>
      <c r="C18" s="3" t="s">
        <v>24</v>
      </c>
      <c r="D18" s="1"/>
    </row>
    <row r="19" spans="1:4" ht="26" x14ac:dyDescent="0.3">
      <c r="A19" s="5" t="s">
        <v>19</v>
      </c>
      <c r="B19" s="6">
        <f>SUM(B13:B18)</f>
        <v>0.2</v>
      </c>
      <c r="C19" s="7" t="s">
        <v>25</v>
      </c>
      <c r="D19" s="1"/>
    </row>
    <row r="20" spans="1:4" ht="21" x14ac:dyDescent="0.25">
      <c r="D20" s="1"/>
    </row>
    <row r="21" spans="1:4" ht="22" x14ac:dyDescent="0.3">
      <c r="A21" s="5" t="s">
        <v>27</v>
      </c>
      <c r="B21" s="1"/>
      <c r="C21" s="1"/>
      <c r="D21" s="1"/>
    </row>
    <row r="22" spans="1:4" ht="24" x14ac:dyDescent="0.25">
      <c r="A22" s="2" t="s">
        <v>15</v>
      </c>
      <c r="B22" s="10">
        <f>(1/2)*B2*B9*B9</f>
        <v>0</v>
      </c>
      <c r="C22" s="3" t="s">
        <v>24</v>
      </c>
      <c r="D22" s="1"/>
    </row>
    <row r="23" spans="1:4" ht="24" x14ac:dyDescent="0.25">
      <c r="A23" s="2" t="s">
        <v>16</v>
      </c>
      <c r="B23" s="4">
        <v>0.2</v>
      </c>
      <c r="C23" s="3" t="s">
        <v>24</v>
      </c>
      <c r="D23" s="1"/>
    </row>
    <row r="24" spans="1:4" ht="24" x14ac:dyDescent="0.25">
      <c r="A24" s="2" t="s">
        <v>17</v>
      </c>
      <c r="B24" s="9">
        <f>B6*B10*B10</f>
        <v>0</v>
      </c>
      <c r="C24" s="3" t="s">
        <v>24</v>
      </c>
      <c r="D24" s="1"/>
    </row>
    <row r="25" spans="1:4" ht="24" x14ac:dyDescent="0.25">
      <c r="A25" s="2" t="s">
        <v>18</v>
      </c>
      <c r="B25" s="9">
        <f>B7*B10*B10</f>
        <v>0</v>
      </c>
      <c r="C25" s="3" t="s">
        <v>24</v>
      </c>
      <c r="D25" s="1"/>
    </row>
    <row r="26" spans="1:4" ht="26" x14ac:dyDescent="0.3">
      <c r="A26" s="5" t="s">
        <v>19</v>
      </c>
      <c r="B26" s="6">
        <f>SUM(B22:B25)</f>
        <v>0.2</v>
      </c>
      <c r="C26" s="7" t="s">
        <v>25</v>
      </c>
      <c r="D26" s="1"/>
    </row>
  </sheetData>
  <pageMargins left="0.7" right="0.7" top="0.75" bottom="0.75" header="0.3" footer="0.3"/>
  <pageSetup scale="6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13.7.1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Chris Cline</cp:lastModifiedBy>
  <dcterms:created xsi:type="dcterms:W3CDTF">2016-12-08T18:35:07Z</dcterms:created>
  <dcterms:modified xsi:type="dcterms:W3CDTF">2023-12-08T02:12:43Z</dcterms:modified>
</cp:coreProperties>
</file>